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ubscriptions" sheetId="2" state="visible" r:id="rId2"/>
  </sheets>
  <definedNames/>
  <calcPr calcId="124519" fullCalcOnLoad="1"/>
</workbook>
</file>

<file path=xl/styles.xml><?xml version="1.0" encoding="utf-8"?>
<styleSheet xmlns="http://schemas.openxmlformats.org/spreadsheetml/2006/main">
  <numFmts count="2">
    <numFmt numFmtId="164" formatCode="&quot;$&quot;#,##0.00"/>
    <numFmt numFmtId="165" formatCode="yyyy-mm-dd"/>
  </numFmts>
  <fonts count="10">
    <font>
      <name val="Calibri"/>
      <family val="2"/>
      <color theme="1"/>
      <sz val="11"/>
      <scheme val="minor"/>
    </font>
    <font>
      <b val="1"/>
      <color rgb="00E5484D"/>
      <sz val="22"/>
    </font>
    <font>
      <i val="1"/>
      <color rgb="007A8193"/>
      <sz val="11"/>
    </font>
    <font>
      <b val="1"/>
      <sz val="13"/>
    </font>
    <font>
      <color rgb="007A8193"/>
    </font>
    <font>
      <color rgb="00E5484D"/>
      <u val="single"/>
    </font>
    <font>
      <b val="1"/>
      <color rgb="00E5484D"/>
      <sz val="18"/>
    </font>
    <font>
      <b val="1"/>
      <color rgb="00FFFFFF"/>
    </font>
    <font>
      <b val="1"/>
      <color rgb="00E5484D"/>
      <sz val="13"/>
    </font>
    <font>
      <b val="1"/>
      <sz val="12"/>
    </font>
  </fonts>
  <fills count="4">
    <fill>
      <patternFill/>
    </fill>
    <fill>
      <patternFill patternType="gray125"/>
    </fill>
    <fill>
      <patternFill patternType="solid">
        <fgColor rgb="00E5484D"/>
      </patternFill>
    </fill>
    <fill>
      <patternFill patternType="solid">
        <fgColor rgb="00F4F6FB"/>
      </patternFill>
    </fill>
  </fills>
  <borders count="2">
    <border>
      <left/>
      <right/>
      <top/>
      <bottom/>
      <diagonal/>
    </border>
    <border>
      <left style="thin">
        <color rgb="00D9DCE3"/>
      </left>
      <right style="thin">
        <color rgb="00D9DCE3"/>
      </right>
      <top style="thin">
        <color rgb="00D9DCE3"/>
      </top>
      <bottom style="thin">
        <color rgb="00D9DCE3"/>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0" fontId="8" fillId="0" borderId="0" pivotButton="0" quotePrefix="0" xfId="0"/>
    <xf numFmtId="0" fontId="0" fillId="0" borderId="1" pivotButton="0" quotePrefix="0" xfId="0"/>
    <xf numFmtId="164" fontId="0" fillId="0" borderId="1" pivotButton="0" quotePrefix="0" xfId="0"/>
    <xf numFmtId="165" fontId="0" fillId="0" borderId="1" pivotButton="0" quotePrefix="0" xfId="0"/>
    <xf numFmtId="164" fontId="0" fillId="3" borderId="1" pivotButton="0" quotePrefix="0" xfId="0"/>
    <xf numFmtId="1" fontId="0" fillId="3" borderId="1" pivotButton="0" quotePrefix="0" xfId="0"/>
    <xf numFmtId="164" fontId="9" fillId="0" borderId="0" pivotButton="0" quotePrefix="0" xfId="0"/>
  </cellXfs>
  <cellStyles count="1">
    <cellStyle name="Normal" xfId="0" builtinId="0" hidden="0"/>
  </cellStyles>
  <dxfs count="2">
    <dxf>
      <fill>
        <patternFill patternType="solid">
          <fgColor rgb="00FFE7C2"/>
        </patternFill>
      </fill>
    </dxf>
    <dxf>
      <font>
        <strike val="1"/>
        <color rgb="009AA0A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2"/>
  <sheetViews>
    <sheetView showGridLines="0" workbookViewId="0">
      <selection activeCell="A1" sqref="A1"/>
    </sheetView>
  </sheetViews>
  <sheetFormatPr baseColWidth="8" defaultRowHeight="15"/>
  <cols>
    <col width="3" customWidth="1" min="1" max="1"/>
    <col width="92" customWidth="1" min="2" max="2"/>
  </cols>
  <sheetData>
    <row r="2">
      <c r="B2" s="1" t="inlineStr">
        <is>
          <t>Subscription Tracker</t>
        </is>
      </c>
    </row>
    <row r="3">
      <c r="B3" s="2" t="inlineStr">
        <is>
          <t>Free template from iamai.markets — the AI marketplace</t>
        </is>
      </c>
    </row>
    <row r="5">
      <c r="B5" s="3" t="inlineStr">
        <is>
          <t>How to use it</t>
        </is>
      </c>
    </row>
    <row r="6" ht="30" customHeight="1">
      <c r="B6" s="4" t="inlineStr">
        <is>
          <t>1.  List every subscription: streaming, apps, AI tools, gym, cloud storage…</t>
        </is>
      </c>
    </row>
    <row r="7" ht="30" customHeight="1">
      <c r="B7" s="4" t="inlineStr">
        <is>
          <t>2.  Pick how often you pay (Monthly / Yearly / Weekly) and type the price.</t>
        </is>
      </c>
    </row>
    <row r="8" ht="30" customHeight="1">
      <c r="B8" s="4" t="inlineStr">
        <is>
          <t>3.  The sheet works out the monthly and yearly cost and how many days until the next renewal.</t>
        </is>
      </c>
    </row>
    <row r="9" ht="30" customHeight="1">
      <c r="B9" s="4" t="inlineStr">
        <is>
          <t>4.  Renewals within 7 days turn orange; mark "Cancel?" for the ones you do not use and see how much you save.</t>
        </is>
      </c>
    </row>
    <row r="11">
      <c r="B11" s="5" t="inlineStr">
        <is>
          <t>Tip: white cells are yours to fill in; tinted cells calculate by themselves.</t>
        </is>
      </c>
    </row>
    <row r="12">
      <c r="B12" s="6" t="inlineStr">
        <is>
          <t>More free templates and tools: https://iamai.markets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3"/>
  <sheetViews>
    <sheetView workbookViewId="0">
      <pane ySplit="3" topLeftCell="A4" activePane="bottomLeft" state="frozen"/>
      <selection pane="bottomLeft" activeCell="A1" sqref="A1"/>
    </sheetView>
  </sheetViews>
  <sheetFormatPr baseColWidth="8" defaultRowHeight="15"/>
  <cols>
    <col width="22" customWidth="1" min="1" max="1"/>
    <col width="15" customWidth="1" min="2" max="2"/>
    <col width="11" customWidth="1" min="3" max="3"/>
    <col width="11" customWidth="1" min="4" max="4"/>
    <col width="14" customWidth="1" min="5" max="5"/>
    <col width="13" customWidth="1" min="6" max="6"/>
    <col width="13" customWidth="1" min="7" max="7"/>
    <col width="10" customWidth="1" min="8" max="8"/>
    <col width="10" customWidth="1" min="9" max="9"/>
    <col width="24" customWidth="1" min="11" max="11"/>
    <col width="14" customWidth="1" min="12" max="12"/>
  </cols>
  <sheetData>
    <row r="1">
      <c r="A1" s="7" t="inlineStr">
        <is>
          <t>My subscriptions</t>
        </is>
      </c>
    </row>
    <row r="3" ht="28" customHeight="1">
      <c r="A3" s="8" t="inlineStr">
        <is>
          <t>Service</t>
        </is>
      </c>
      <c r="B3" s="8" t="inlineStr">
        <is>
          <t>Category</t>
        </is>
      </c>
      <c r="C3" s="8" t="inlineStr">
        <is>
          <t>Price</t>
        </is>
      </c>
      <c r="D3" s="8" t="inlineStr">
        <is>
          <t>Billing</t>
        </is>
      </c>
      <c r="E3" s="8" t="inlineStr">
        <is>
          <t>Next renewal</t>
        </is>
      </c>
      <c r="F3" s="8" t="inlineStr">
        <is>
          <t>Monthly cost</t>
        </is>
      </c>
      <c r="G3" s="8" t="inlineStr">
        <is>
          <t>Yearly cost</t>
        </is>
      </c>
      <c r="H3" s="8" t="inlineStr">
        <is>
          <t>Days left</t>
        </is>
      </c>
      <c r="I3" s="8" t="inlineStr">
        <is>
          <t>Cancel?</t>
        </is>
      </c>
      <c r="K3" s="9" t="inlineStr">
        <is>
          <t>Summary</t>
        </is>
      </c>
    </row>
    <row r="4">
      <c r="A4" s="10" t="inlineStr">
        <is>
          <t>Netflix</t>
        </is>
      </c>
      <c r="B4" s="10" t="inlineStr">
        <is>
          <t>Streaming</t>
        </is>
      </c>
      <c r="C4" s="11" t="n">
        <v>15.49</v>
      </c>
      <c r="D4" s="10" t="inlineStr">
        <is>
          <t>Monthly</t>
        </is>
      </c>
      <c r="E4" s="12" t="n"/>
      <c r="F4" s="13">
        <f>IF(C4="","",IF(D4="Yearly",C4/12,IF(D4="Weekly",C4*52/12,C4)))</f>
        <v/>
      </c>
      <c r="G4" s="13">
        <f>IF(F4="","",F4*12)</f>
        <v/>
      </c>
      <c r="H4" s="14">
        <f>IF(E4="","",E4-TODAY())</f>
        <v/>
      </c>
      <c r="I4" s="10" t="inlineStr">
        <is>
          <t>No</t>
        </is>
      </c>
      <c r="K4" t="inlineStr">
        <is>
          <t>Per month</t>
        </is>
      </c>
      <c r="L4" s="15">
        <f>SUM(F4:F43)</f>
        <v/>
      </c>
    </row>
    <row r="5">
      <c r="A5" s="10" t="inlineStr">
        <is>
          <t>ChatGPT Plus</t>
        </is>
      </c>
      <c r="B5" s="10" t="inlineStr">
        <is>
          <t>AI tools</t>
        </is>
      </c>
      <c r="C5" s="11" t="n">
        <v>20</v>
      </c>
      <c r="D5" s="10" t="inlineStr">
        <is>
          <t>Monthly</t>
        </is>
      </c>
      <c r="E5" s="12" t="n"/>
      <c r="F5" s="13">
        <f>IF(C5="","",IF(D5="Yearly",C5/12,IF(D5="Weekly",C5*52/12,C5)))</f>
        <v/>
      </c>
      <c r="G5" s="13">
        <f>IF(F5="","",F5*12)</f>
        <v/>
      </c>
      <c r="H5" s="14">
        <f>IF(E5="","",E5-TODAY())</f>
        <v/>
      </c>
      <c r="I5" s="10" t="inlineStr">
        <is>
          <t>No</t>
        </is>
      </c>
      <c r="K5" t="inlineStr">
        <is>
          <t>Per year</t>
        </is>
      </c>
      <c r="L5" s="15">
        <f>SUM(G4:G43)</f>
        <v/>
      </c>
    </row>
    <row r="6">
      <c r="A6" s="10" t="inlineStr">
        <is>
          <t>iCloud 200 GB</t>
        </is>
      </c>
      <c r="B6" s="10" t="inlineStr">
        <is>
          <t>Storage</t>
        </is>
      </c>
      <c r="C6" s="11" t="n">
        <v>2.99</v>
      </c>
      <c r="D6" s="10" t="inlineStr">
        <is>
          <t>Monthly</t>
        </is>
      </c>
      <c r="E6" s="12" t="n"/>
      <c r="F6" s="13">
        <f>IF(C6="","",IF(D6="Yearly",C6/12,IF(D6="Weekly",C6*52/12,C6)))</f>
        <v/>
      </c>
      <c r="G6" s="13">
        <f>IF(F6="","",F6*12)</f>
        <v/>
      </c>
      <c r="H6" s="14">
        <f>IF(E6="","",E6-TODAY())</f>
        <v/>
      </c>
      <c r="I6" s="10" t="inlineStr">
        <is>
          <t>No</t>
        </is>
      </c>
      <c r="K6" t="inlineStr">
        <is>
          <t>You save if you cancel</t>
        </is>
      </c>
      <c r="L6" s="15">
        <f>SUMIF(I4:I43,"Yes",G4:G43)</f>
        <v/>
      </c>
    </row>
    <row r="7">
      <c r="A7" s="10" t="inlineStr">
        <is>
          <t>Gym</t>
        </is>
      </c>
      <c r="B7" s="10" t="inlineStr">
        <is>
          <t>Health</t>
        </is>
      </c>
      <c r="C7" s="11" t="n">
        <v>360</v>
      </c>
      <c r="D7" s="10" t="inlineStr">
        <is>
          <t>Yearly</t>
        </is>
      </c>
      <c r="E7" s="12" t="n"/>
      <c r="F7" s="13">
        <f>IF(C7="","",IF(D7="Yearly",C7/12,IF(D7="Weekly",C7*52/12,C7)))</f>
        <v/>
      </c>
      <c r="G7" s="13">
        <f>IF(F7="","",F7*12)</f>
        <v/>
      </c>
      <c r="H7" s="14">
        <f>IF(E7="","",E7-TODAY())</f>
        <v/>
      </c>
      <c r="I7" s="10" t="inlineStr">
        <is>
          <t>No</t>
        </is>
      </c>
    </row>
    <row r="8">
      <c r="A8" s="10" t="n"/>
      <c r="B8" s="10" t="n"/>
      <c r="C8" s="11" t="n"/>
      <c r="D8" s="10" t="n"/>
      <c r="E8" s="12" t="n"/>
      <c r="F8" s="13">
        <f>IF(C8="","",IF(D8="Yearly",C8/12,IF(D8="Weekly",C8*52/12,C8)))</f>
        <v/>
      </c>
      <c r="G8" s="13">
        <f>IF(F8="","",F8*12)</f>
        <v/>
      </c>
      <c r="H8" s="14">
        <f>IF(E8="","",E8-TODAY())</f>
        <v/>
      </c>
      <c r="I8" s="10" t="n"/>
    </row>
    <row r="9">
      <c r="A9" s="10" t="n"/>
      <c r="B9" s="10" t="n"/>
      <c r="C9" s="11" t="n"/>
      <c r="D9" s="10" t="n"/>
      <c r="E9" s="12" t="n"/>
      <c r="F9" s="13">
        <f>IF(C9="","",IF(D9="Yearly",C9/12,IF(D9="Weekly",C9*52/12,C9)))</f>
        <v/>
      </c>
      <c r="G9" s="13">
        <f>IF(F9="","",F9*12)</f>
        <v/>
      </c>
      <c r="H9" s="14">
        <f>IF(E9="","",E9-TODAY())</f>
        <v/>
      </c>
      <c r="I9" s="10" t="n"/>
    </row>
    <row r="10">
      <c r="A10" s="10" t="n"/>
      <c r="B10" s="10" t="n"/>
      <c r="C10" s="11" t="n"/>
      <c r="D10" s="10" t="n"/>
      <c r="E10" s="12" t="n"/>
      <c r="F10" s="13">
        <f>IF(C10="","",IF(D10="Yearly",C10/12,IF(D10="Weekly",C10*52/12,C10)))</f>
        <v/>
      </c>
      <c r="G10" s="13">
        <f>IF(F10="","",F10*12)</f>
        <v/>
      </c>
      <c r="H10" s="14">
        <f>IF(E10="","",E10-TODAY())</f>
        <v/>
      </c>
      <c r="I10" s="10" t="n"/>
    </row>
    <row r="11">
      <c r="A11" s="10" t="n"/>
      <c r="B11" s="10" t="n"/>
      <c r="C11" s="11" t="n"/>
      <c r="D11" s="10" t="n"/>
      <c r="E11" s="12" t="n"/>
      <c r="F11" s="13">
        <f>IF(C11="","",IF(D11="Yearly",C11/12,IF(D11="Weekly",C11*52/12,C11)))</f>
        <v/>
      </c>
      <c r="G11" s="13">
        <f>IF(F11="","",F11*12)</f>
        <v/>
      </c>
      <c r="H11" s="14">
        <f>IF(E11="","",E11-TODAY())</f>
        <v/>
      </c>
      <c r="I11" s="10" t="n"/>
    </row>
    <row r="12">
      <c r="A12" s="10" t="n"/>
      <c r="B12" s="10" t="n"/>
      <c r="C12" s="11" t="n"/>
      <c r="D12" s="10" t="n"/>
      <c r="E12" s="12" t="n"/>
      <c r="F12" s="13">
        <f>IF(C12="","",IF(D12="Yearly",C12/12,IF(D12="Weekly",C12*52/12,C12)))</f>
        <v/>
      </c>
      <c r="G12" s="13">
        <f>IF(F12="","",F12*12)</f>
        <v/>
      </c>
      <c r="H12" s="14">
        <f>IF(E12="","",E12-TODAY())</f>
        <v/>
      </c>
      <c r="I12" s="10" t="n"/>
    </row>
    <row r="13">
      <c r="A13" s="10" t="n"/>
      <c r="B13" s="10" t="n"/>
      <c r="C13" s="11" t="n"/>
      <c r="D13" s="10" t="n"/>
      <c r="E13" s="12" t="n"/>
      <c r="F13" s="13">
        <f>IF(C13="","",IF(D13="Yearly",C13/12,IF(D13="Weekly",C13*52/12,C13)))</f>
        <v/>
      </c>
      <c r="G13" s="13">
        <f>IF(F13="","",F13*12)</f>
        <v/>
      </c>
      <c r="H13" s="14">
        <f>IF(E13="","",E13-TODAY())</f>
        <v/>
      </c>
      <c r="I13" s="10" t="n"/>
    </row>
    <row r="14">
      <c r="A14" s="10" t="n"/>
      <c r="B14" s="10" t="n"/>
      <c r="C14" s="11" t="n"/>
      <c r="D14" s="10" t="n"/>
      <c r="E14" s="12" t="n"/>
      <c r="F14" s="13">
        <f>IF(C14="","",IF(D14="Yearly",C14/12,IF(D14="Weekly",C14*52/12,C14)))</f>
        <v/>
      </c>
      <c r="G14" s="13">
        <f>IF(F14="","",F14*12)</f>
        <v/>
      </c>
      <c r="H14" s="14">
        <f>IF(E14="","",E14-TODAY())</f>
        <v/>
      </c>
      <c r="I14" s="10" t="n"/>
    </row>
    <row r="15">
      <c r="A15" s="10" t="n"/>
      <c r="B15" s="10" t="n"/>
      <c r="C15" s="11" t="n"/>
      <c r="D15" s="10" t="n"/>
      <c r="E15" s="12" t="n"/>
      <c r="F15" s="13">
        <f>IF(C15="","",IF(D15="Yearly",C15/12,IF(D15="Weekly",C15*52/12,C15)))</f>
        <v/>
      </c>
      <c r="G15" s="13">
        <f>IF(F15="","",F15*12)</f>
        <v/>
      </c>
      <c r="H15" s="14">
        <f>IF(E15="","",E15-TODAY())</f>
        <v/>
      </c>
      <c r="I15" s="10" t="n"/>
    </row>
    <row r="16">
      <c r="A16" s="10" t="n"/>
      <c r="B16" s="10" t="n"/>
      <c r="C16" s="11" t="n"/>
      <c r="D16" s="10" t="n"/>
      <c r="E16" s="12" t="n"/>
      <c r="F16" s="13">
        <f>IF(C16="","",IF(D16="Yearly",C16/12,IF(D16="Weekly",C16*52/12,C16)))</f>
        <v/>
      </c>
      <c r="G16" s="13">
        <f>IF(F16="","",F16*12)</f>
        <v/>
      </c>
      <c r="H16" s="14">
        <f>IF(E16="","",E16-TODAY())</f>
        <v/>
      </c>
      <c r="I16" s="10" t="n"/>
    </row>
    <row r="17">
      <c r="A17" s="10" t="n"/>
      <c r="B17" s="10" t="n"/>
      <c r="C17" s="11" t="n"/>
      <c r="D17" s="10" t="n"/>
      <c r="E17" s="12" t="n"/>
      <c r="F17" s="13">
        <f>IF(C17="","",IF(D17="Yearly",C17/12,IF(D17="Weekly",C17*52/12,C17)))</f>
        <v/>
      </c>
      <c r="G17" s="13">
        <f>IF(F17="","",F17*12)</f>
        <v/>
      </c>
      <c r="H17" s="14">
        <f>IF(E17="","",E17-TODAY())</f>
        <v/>
      </c>
      <c r="I17" s="10" t="n"/>
    </row>
    <row r="18">
      <c r="A18" s="10" t="n"/>
      <c r="B18" s="10" t="n"/>
      <c r="C18" s="11" t="n"/>
      <c r="D18" s="10" t="n"/>
      <c r="E18" s="12" t="n"/>
      <c r="F18" s="13">
        <f>IF(C18="","",IF(D18="Yearly",C18/12,IF(D18="Weekly",C18*52/12,C18)))</f>
        <v/>
      </c>
      <c r="G18" s="13">
        <f>IF(F18="","",F18*12)</f>
        <v/>
      </c>
      <c r="H18" s="14">
        <f>IF(E18="","",E18-TODAY())</f>
        <v/>
      </c>
      <c r="I18" s="10" t="n"/>
    </row>
    <row r="19">
      <c r="A19" s="10" t="n"/>
      <c r="B19" s="10" t="n"/>
      <c r="C19" s="11" t="n"/>
      <c r="D19" s="10" t="n"/>
      <c r="E19" s="12" t="n"/>
      <c r="F19" s="13">
        <f>IF(C19="","",IF(D19="Yearly",C19/12,IF(D19="Weekly",C19*52/12,C19)))</f>
        <v/>
      </c>
      <c r="G19" s="13">
        <f>IF(F19="","",F19*12)</f>
        <v/>
      </c>
      <c r="H19" s="14">
        <f>IF(E19="","",E19-TODAY())</f>
        <v/>
      </c>
      <c r="I19" s="10" t="n"/>
    </row>
    <row r="20">
      <c r="A20" s="10" t="n"/>
      <c r="B20" s="10" t="n"/>
      <c r="C20" s="11" t="n"/>
      <c r="D20" s="10" t="n"/>
      <c r="E20" s="12" t="n"/>
      <c r="F20" s="13">
        <f>IF(C20="","",IF(D20="Yearly",C20/12,IF(D20="Weekly",C20*52/12,C20)))</f>
        <v/>
      </c>
      <c r="G20" s="13">
        <f>IF(F20="","",F20*12)</f>
        <v/>
      </c>
      <c r="H20" s="14">
        <f>IF(E20="","",E20-TODAY())</f>
        <v/>
      </c>
      <c r="I20" s="10" t="n"/>
    </row>
    <row r="21">
      <c r="A21" s="10" t="n"/>
      <c r="B21" s="10" t="n"/>
      <c r="C21" s="11" t="n"/>
      <c r="D21" s="10" t="n"/>
      <c r="E21" s="12" t="n"/>
      <c r="F21" s="13">
        <f>IF(C21="","",IF(D21="Yearly",C21/12,IF(D21="Weekly",C21*52/12,C21)))</f>
        <v/>
      </c>
      <c r="G21" s="13">
        <f>IF(F21="","",F21*12)</f>
        <v/>
      </c>
      <c r="H21" s="14">
        <f>IF(E21="","",E21-TODAY())</f>
        <v/>
      </c>
      <c r="I21" s="10" t="n"/>
    </row>
    <row r="22">
      <c r="A22" s="10" t="n"/>
      <c r="B22" s="10" t="n"/>
      <c r="C22" s="11" t="n"/>
      <c r="D22" s="10" t="n"/>
      <c r="E22" s="12" t="n"/>
      <c r="F22" s="13">
        <f>IF(C22="","",IF(D22="Yearly",C22/12,IF(D22="Weekly",C22*52/12,C22)))</f>
        <v/>
      </c>
      <c r="G22" s="13">
        <f>IF(F22="","",F22*12)</f>
        <v/>
      </c>
      <c r="H22" s="14">
        <f>IF(E22="","",E22-TODAY())</f>
        <v/>
      </c>
      <c r="I22" s="10" t="n"/>
    </row>
    <row r="23">
      <c r="A23" s="10" t="n"/>
      <c r="B23" s="10" t="n"/>
      <c r="C23" s="11" t="n"/>
      <c r="D23" s="10" t="n"/>
      <c r="E23" s="12" t="n"/>
      <c r="F23" s="13">
        <f>IF(C23="","",IF(D23="Yearly",C23/12,IF(D23="Weekly",C23*52/12,C23)))</f>
        <v/>
      </c>
      <c r="G23" s="13">
        <f>IF(F23="","",F23*12)</f>
        <v/>
      </c>
      <c r="H23" s="14">
        <f>IF(E23="","",E23-TODAY())</f>
        <v/>
      </c>
      <c r="I23" s="10" t="n"/>
    </row>
    <row r="24">
      <c r="A24" s="10" t="n"/>
      <c r="B24" s="10" t="n"/>
      <c r="C24" s="11" t="n"/>
      <c r="D24" s="10" t="n"/>
      <c r="E24" s="12" t="n"/>
      <c r="F24" s="13">
        <f>IF(C24="","",IF(D24="Yearly",C24/12,IF(D24="Weekly",C24*52/12,C24)))</f>
        <v/>
      </c>
      <c r="G24" s="13">
        <f>IF(F24="","",F24*12)</f>
        <v/>
      </c>
      <c r="H24" s="14">
        <f>IF(E24="","",E24-TODAY())</f>
        <v/>
      </c>
      <c r="I24" s="10" t="n"/>
    </row>
    <row r="25">
      <c r="A25" s="10" t="n"/>
      <c r="B25" s="10" t="n"/>
      <c r="C25" s="11" t="n"/>
      <c r="D25" s="10" t="n"/>
      <c r="E25" s="12" t="n"/>
      <c r="F25" s="13">
        <f>IF(C25="","",IF(D25="Yearly",C25/12,IF(D25="Weekly",C25*52/12,C25)))</f>
        <v/>
      </c>
      <c r="G25" s="13">
        <f>IF(F25="","",F25*12)</f>
        <v/>
      </c>
      <c r="H25" s="14">
        <f>IF(E25="","",E25-TODAY())</f>
        <v/>
      </c>
      <c r="I25" s="10" t="n"/>
    </row>
    <row r="26">
      <c r="A26" s="10" t="n"/>
      <c r="B26" s="10" t="n"/>
      <c r="C26" s="11" t="n"/>
      <c r="D26" s="10" t="n"/>
      <c r="E26" s="12" t="n"/>
      <c r="F26" s="13">
        <f>IF(C26="","",IF(D26="Yearly",C26/12,IF(D26="Weekly",C26*52/12,C26)))</f>
        <v/>
      </c>
      <c r="G26" s="13">
        <f>IF(F26="","",F26*12)</f>
        <v/>
      </c>
      <c r="H26" s="14">
        <f>IF(E26="","",E26-TODAY())</f>
        <v/>
      </c>
      <c r="I26" s="10" t="n"/>
    </row>
    <row r="27">
      <c r="A27" s="10" t="n"/>
      <c r="B27" s="10" t="n"/>
      <c r="C27" s="11" t="n"/>
      <c r="D27" s="10" t="n"/>
      <c r="E27" s="12" t="n"/>
      <c r="F27" s="13">
        <f>IF(C27="","",IF(D27="Yearly",C27/12,IF(D27="Weekly",C27*52/12,C27)))</f>
        <v/>
      </c>
      <c r="G27" s="13">
        <f>IF(F27="","",F27*12)</f>
        <v/>
      </c>
      <c r="H27" s="14">
        <f>IF(E27="","",E27-TODAY())</f>
        <v/>
      </c>
      <c r="I27" s="10" t="n"/>
    </row>
    <row r="28">
      <c r="A28" s="10" t="n"/>
      <c r="B28" s="10" t="n"/>
      <c r="C28" s="11" t="n"/>
      <c r="D28" s="10" t="n"/>
      <c r="E28" s="12" t="n"/>
      <c r="F28" s="13">
        <f>IF(C28="","",IF(D28="Yearly",C28/12,IF(D28="Weekly",C28*52/12,C28)))</f>
        <v/>
      </c>
      <c r="G28" s="13">
        <f>IF(F28="","",F28*12)</f>
        <v/>
      </c>
      <c r="H28" s="14">
        <f>IF(E28="","",E28-TODAY())</f>
        <v/>
      </c>
      <c r="I28" s="10" t="n"/>
    </row>
    <row r="29">
      <c r="A29" s="10" t="n"/>
      <c r="B29" s="10" t="n"/>
      <c r="C29" s="11" t="n"/>
      <c r="D29" s="10" t="n"/>
      <c r="E29" s="12" t="n"/>
      <c r="F29" s="13">
        <f>IF(C29="","",IF(D29="Yearly",C29/12,IF(D29="Weekly",C29*52/12,C29)))</f>
        <v/>
      </c>
      <c r="G29" s="13">
        <f>IF(F29="","",F29*12)</f>
        <v/>
      </c>
      <c r="H29" s="14">
        <f>IF(E29="","",E29-TODAY())</f>
        <v/>
      </c>
      <c r="I29" s="10" t="n"/>
    </row>
    <row r="30">
      <c r="A30" s="10" t="n"/>
      <c r="B30" s="10" t="n"/>
      <c r="C30" s="11" t="n"/>
      <c r="D30" s="10" t="n"/>
      <c r="E30" s="12" t="n"/>
      <c r="F30" s="13">
        <f>IF(C30="","",IF(D30="Yearly",C30/12,IF(D30="Weekly",C30*52/12,C30)))</f>
        <v/>
      </c>
      <c r="G30" s="13">
        <f>IF(F30="","",F30*12)</f>
        <v/>
      </c>
      <c r="H30" s="14">
        <f>IF(E30="","",E30-TODAY())</f>
        <v/>
      </c>
      <c r="I30" s="10" t="n"/>
    </row>
    <row r="31">
      <c r="A31" s="10" t="n"/>
      <c r="B31" s="10" t="n"/>
      <c r="C31" s="11" t="n"/>
      <c r="D31" s="10" t="n"/>
      <c r="E31" s="12" t="n"/>
      <c r="F31" s="13">
        <f>IF(C31="","",IF(D31="Yearly",C31/12,IF(D31="Weekly",C31*52/12,C31)))</f>
        <v/>
      </c>
      <c r="G31" s="13">
        <f>IF(F31="","",F31*12)</f>
        <v/>
      </c>
      <c r="H31" s="14">
        <f>IF(E31="","",E31-TODAY())</f>
        <v/>
      </c>
      <c r="I31" s="10" t="n"/>
    </row>
    <row r="32">
      <c r="A32" s="10" t="n"/>
      <c r="B32" s="10" t="n"/>
      <c r="C32" s="11" t="n"/>
      <c r="D32" s="10" t="n"/>
      <c r="E32" s="12" t="n"/>
      <c r="F32" s="13">
        <f>IF(C32="","",IF(D32="Yearly",C32/12,IF(D32="Weekly",C32*52/12,C32)))</f>
        <v/>
      </c>
      <c r="G32" s="13">
        <f>IF(F32="","",F32*12)</f>
        <v/>
      </c>
      <c r="H32" s="14">
        <f>IF(E32="","",E32-TODAY())</f>
        <v/>
      </c>
      <c r="I32" s="10" t="n"/>
    </row>
    <row r="33">
      <c r="A33" s="10" t="n"/>
      <c r="B33" s="10" t="n"/>
      <c r="C33" s="11" t="n"/>
      <c r="D33" s="10" t="n"/>
      <c r="E33" s="12" t="n"/>
      <c r="F33" s="13">
        <f>IF(C33="","",IF(D33="Yearly",C33/12,IF(D33="Weekly",C33*52/12,C33)))</f>
        <v/>
      </c>
      <c r="G33" s="13">
        <f>IF(F33="","",F33*12)</f>
        <v/>
      </c>
      <c r="H33" s="14">
        <f>IF(E33="","",E33-TODAY())</f>
        <v/>
      </c>
      <c r="I33" s="10" t="n"/>
    </row>
    <row r="34">
      <c r="A34" s="10" t="n"/>
      <c r="B34" s="10" t="n"/>
      <c r="C34" s="11" t="n"/>
      <c r="D34" s="10" t="n"/>
      <c r="E34" s="12" t="n"/>
      <c r="F34" s="13">
        <f>IF(C34="","",IF(D34="Yearly",C34/12,IF(D34="Weekly",C34*52/12,C34)))</f>
        <v/>
      </c>
      <c r="G34" s="13">
        <f>IF(F34="","",F34*12)</f>
        <v/>
      </c>
      <c r="H34" s="14">
        <f>IF(E34="","",E34-TODAY())</f>
        <v/>
      </c>
      <c r="I34" s="10" t="n"/>
    </row>
    <row r="35">
      <c r="A35" s="10" t="n"/>
      <c r="B35" s="10" t="n"/>
      <c r="C35" s="11" t="n"/>
      <c r="D35" s="10" t="n"/>
      <c r="E35" s="12" t="n"/>
      <c r="F35" s="13">
        <f>IF(C35="","",IF(D35="Yearly",C35/12,IF(D35="Weekly",C35*52/12,C35)))</f>
        <v/>
      </c>
      <c r="G35" s="13">
        <f>IF(F35="","",F35*12)</f>
        <v/>
      </c>
      <c r="H35" s="14">
        <f>IF(E35="","",E35-TODAY())</f>
        <v/>
      </c>
      <c r="I35" s="10" t="n"/>
    </row>
    <row r="36">
      <c r="A36" s="10" t="n"/>
      <c r="B36" s="10" t="n"/>
      <c r="C36" s="11" t="n"/>
      <c r="D36" s="10" t="n"/>
      <c r="E36" s="12" t="n"/>
      <c r="F36" s="13">
        <f>IF(C36="","",IF(D36="Yearly",C36/12,IF(D36="Weekly",C36*52/12,C36)))</f>
        <v/>
      </c>
      <c r="G36" s="13">
        <f>IF(F36="","",F36*12)</f>
        <v/>
      </c>
      <c r="H36" s="14">
        <f>IF(E36="","",E36-TODAY())</f>
        <v/>
      </c>
      <c r="I36" s="10" t="n"/>
    </row>
    <row r="37">
      <c r="A37" s="10" t="n"/>
      <c r="B37" s="10" t="n"/>
      <c r="C37" s="11" t="n"/>
      <c r="D37" s="10" t="n"/>
      <c r="E37" s="12" t="n"/>
      <c r="F37" s="13">
        <f>IF(C37="","",IF(D37="Yearly",C37/12,IF(D37="Weekly",C37*52/12,C37)))</f>
        <v/>
      </c>
      <c r="G37" s="13">
        <f>IF(F37="","",F37*12)</f>
        <v/>
      </c>
      <c r="H37" s="14">
        <f>IF(E37="","",E37-TODAY())</f>
        <v/>
      </c>
      <c r="I37" s="10" t="n"/>
    </row>
    <row r="38">
      <c r="A38" s="10" t="n"/>
      <c r="B38" s="10" t="n"/>
      <c r="C38" s="11" t="n"/>
      <c r="D38" s="10" t="n"/>
      <c r="E38" s="12" t="n"/>
      <c r="F38" s="13">
        <f>IF(C38="","",IF(D38="Yearly",C38/12,IF(D38="Weekly",C38*52/12,C38)))</f>
        <v/>
      </c>
      <c r="G38" s="13">
        <f>IF(F38="","",F38*12)</f>
        <v/>
      </c>
      <c r="H38" s="14">
        <f>IF(E38="","",E38-TODAY())</f>
        <v/>
      </c>
      <c r="I38" s="10" t="n"/>
    </row>
    <row r="39">
      <c r="A39" s="10" t="n"/>
      <c r="B39" s="10" t="n"/>
      <c r="C39" s="11" t="n"/>
      <c r="D39" s="10" t="n"/>
      <c r="E39" s="12" t="n"/>
      <c r="F39" s="13">
        <f>IF(C39="","",IF(D39="Yearly",C39/12,IF(D39="Weekly",C39*52/12,C39)))</f>
        <v/>
      </c>
      <c r="G39" s="13">
        <f>IF(F39="","",F39*12)</f>
        <v/>
      </c>
      <c r="H39" s="14">
        <f>IF(E39="","",E39-TODAY())</f>
        <v/>
      </c>
      <c r="I39" s="10" t="n"/>
    </row>
    <row r="40">
      <c r="A40" s="10" t="n"/>
      <c r="B40" s="10" t="n"/>
      <c r="C40" s="11" t="n"/>
      <c r="D40" s="10" t="n"/>
      <c r="E40" s="12" t="n"/>
      <c r="F40" s="13">
        <f>IF(C40="","",IF(D40="Yearly",C40/12,IF(D40="Weekly",C40*52/12,C40)))</f>
        <v/>
      </c>
      <c r="G40" s="13">
        <f>IF(F40="","",F40*12)</f>
        <v/>
      </c>
      <c r="H40" s="14">
        <f>IF(E40="","",E40-TODAY())</f>
        <v/>
      </c>
      <c r="I40" s="10" t="n"/>
    </row>
    <row r="41">
      <c r="A41" s="10" t="n"/>
      <c r="B41" s="10" t="n"/>
      <c r="C41" s="11" t="n"/>
      <c r="D41" s="10" t="n"/>
      <c r="E41" s="12" t="n"/>
      <c r="F41" s="13">
        <f>IF(C41="","",IF(D41="Yearly",C41/12,IF(D41="Weekly",C41*52/12,C41)))</f>
        <v/>
      </c>
      <c r="G41" s="13">
        <f>IF(F41="","",F41*12)</f>
        <v/>
      </c>
      <c r="H41" s="14">
        <f>IF(E41="","",E41-TODAY())</f>
        <v/>
      </c>
      <c r="I41" s="10" t="n"/>
    </row>
    <row r="42">
      <c r="A42" s="10" t="n"/>
      <c r="B42" s="10" t="n"/>
      <c r="C42" s="11" t="n"/>
      <c r="D42" s="10" t="n"/>
      <c r="E42" s="12" t="n"/>
      <c r="F42" s="13">
        <f>IF(C42="","",IF(D42="Yearly",C42/12,IF(D42="Weekly",C42*52/12,C42)))</f>
        <v/>
      </c>
      <c r="G42" s="13">
        <f>IF(F42="","",F42*12)</f>
        <v/>
      </c>
      <c r="H42" s="14">
        <f>IF(E42="","",E42-TODAY())</f>
        <v/>
      </c>
      <c r="I42" s="10" t="n"/>
    </row>
    <row r="43">
      <c r="A43" s="10" t="n"/>
      <c r="B43" s="10" t="n"/>
      <c r="C43" s="11" t="n"/>
      <c r="D43" s="10" t="n"/>
      <c r="E43" s="12" t="n"/>
      <c r="F43" s="13">
        <f>IF(C43="","",IF(D43="Yearly",C43/12,IF(D43="Weekly",C43*52/12,C43)))</f>
        <v/>
      </c>
      <c r="G43" s="13">
        <f>IF(F43="","",F43*12)</f>
        <v/>
      </c>
      <c r="H43" s="14">
        <f>IF(E43="","",E43-TODAY())</f>
        <v/>
      </c>
      <c r="I43" s="10" t="n"/>
    </row>
  </sheetData>
  <conditionalFormatting sqref="H4:H43">
    <cfRule type="expression" priority="1" dxfId="0">
      <formula>AND(H4&lt;&gt;"",H4&lt;=7,H4&gt;=0)</formula>
    </cfRule>
  </conditionalFormatting>
  <conditionalFormatting sqref="A4:I43">
    <cfRule type="expression" priority="2" dxfId="1">
      <formula>$I4="Yes"</formula>
    </cfRule>
  </conditionalFormatting>
  <dataValidations count="2">
    <dataValidation sqref="D4 D5 D6 D7 D8 D9 D10 D11 D12 D13 D14 D15 D16 D17 D18 D19 D20 D21 D22 D23 D24 D25 D26 D27 D28 D29 D30 D31 D32 D33 D34 D35 D36 D37 D38 D39 D40 D41 D42 D43" showDropDown="0" showInputMessage="0" showErrorMessage="0" allowBlank="1" type="list">
      <formula1>"Monthly,Yearly,Weekly"</formula1>
    </dataValidation>
    <dataValidation sqref="I4 I5 I6 I7 I8 I9 I10 I11 I12 I13 I14 I15 I16 I17 I18 I19 I20 I21 I22 I23 I24 I25 I26 I27 I28 I29 I30 I31 I32 I33 I34 I35 I36 I37 I38 I39 I40 I41 I42 I43"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2026-10-28T06:22:36Z</dcterms:created>
  <dcterms:modified xsi:type="dcterms:W3CDTF">2026-10-28T06:22:36Z</dcterms:modified>
</cp:coreProperties>
</file>